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7" i="1"/>
</calcChain>
</file>

<file path=xl/sharedStrings.xml><?xml version="1.0" encoding="utf-8"?>
<sst xmlns="http://schemas.openxmlformats.org/spreadsheetml/2006/main" count="79" uniqueCount="69">
  <si>
    <t>序号</t>
    <phoneticPr fontId="1" type="noConversion"/>
  </si>
  <si>
    <t xml:space="preserve">姓名 </t>
    <phoneticPr fontId="1" type="noConversion"/>
  </si>
  <si>
    <t>经费</t>
    <phoneticPr fontId="1" type="noConversion"/>
  </si>
  <si>
    <t>实际支出</t>
    <phoneticPr fontId="1" type="noConversion"/>
  </si>
  <si>
    <t>剩余</t>
    <phoneticPr fontId="1" type="noConversion"/>
  </si>
  <si>
    <t>袁淳</t>
    <phoneticPr fontId="1" type="noConversion"/>
  </si>
  <si>
    <t>李文斌</t>
    <phoneticPr fontId="1" type="noConversion"/>
  </si>
  <si>
    <t>赵雪媛</t>
    <phoneticPr fontId="1" type="noConversion"/>
  </si>
  <si>
    <t>李强</t>
    <phoneticPr fontId="1" type="noConversion"/>
  </si>
  <si>
    <t>李桂君</t>
    <phoneticPr fontId="1" type="noConversion"/>
  </si>
  <si>
    <t>包胜勇</t>
    <phoneticPr fontId="1" type="noConversion"/>
  </si>
  <si>
    <t>徐华</t>
    <phoneticPr fontId="1" type="noConversion"/>
  </si>
  <si>
    <t>孙昭旭</t>
    <phoneticPr fontId="1" type="noConversion"/>
  </si>
  <si>
    <t>李杰</t>
    <phoneticPr fontId="1" type="noConversion"/>
  </si>
  <si>
    <t>邢华</t>
    <phoneticPr fontId="1" type="noConversion"/>
  </si>
  <si>
    <t>王兰兰</t>
    <phoneticPr fontId="1" type="noConversion"/>
  </si>
  <si>
    <t>王刚</t>
    <phoneticPr fontId="1" type="noConversion"/>
  </si>
  <si>
    <t>耿云</t>
    <phoneticPr fontId="1" type="noConversion"/>
  </si>
  <si>
    <t>王成章</t>
    <phoneticPr fontId="1" type="noConversion"/>
  </si>
  <si>
    <t>刘倩</t>
    <phoneticPr fontId="1" type="noConversion"/>
  </si>
  <si>
    <t>陈志新</t>
    <phoneticPr fontId="1" type="noConversion"/>
  </si>
  <si>
    <t>刘春生</t>
    <phoneticPr fontId="1" type="noConversion"/>
  </si>
  <si>
    <t>徐斌</t>
    <phoneticPr fontId="1" type="noConversion"/>
  </si>
  <si>
    <t>项目名称</t>
    <phoneticPr fontId="1" type="noConversion"/>
  </si>
  <si>
    <t>单位</t>
    <phoneticPr fontId="1" type="noConversion"/>
  </si>
  <si>
    <t>黄四林</t>
    <phoneticPr fontId="1" type="noConversion"/>
  </si>
  <si>
    <t>我国证券市场会计信息有效度实证研究</t>
    <phoneticPr fontId="1" type="noConversion"/>
  </si>
  <si>
    <t>会计学院</t>
  </si>
  <si>
    <t>北京市城市空间结构的动态演变与房地产市场的空间分布</t>
  </si>
  <si>
    <t>我国保险监管会计理论研究</t>
    <phoneticPr fontId="1" type="noConversion"/>
  </si>
  <si>
    <t>会计学院</t>
    <phoneticPr fontId="1" type="noConversion"/>
  </si>
  <si>
    <t>民国时期金融管制的历史分析及其启示</t>
  </si>
  <si>
    <t>财经研究院</t>
  </si>
  <si>
    <t>基于建设过程的公共投资项目</t>
  </si>
  <si>
    <t>困境与出路：新型农村合作医疗制度筹资方式的社会学分析</t>
  </si>
  <si>
    <t>经济学院</t>
  </si>
  <si>
    <t>晋商研究：中国传统商人的组织逻辑与制度安排</t>
  </si>
  <si>
    <t>不完全信息下的多属性决策方法和应用研究</t>
    <phoneticPr fontId="1" type="noConversion"/>
  </si>
  <si>
    <t>庞守林</t>
    <phoneticPr fontId="1" type="noConversion"/>
  </si>
  <si>
    <t>私募股权投资基金投融资机制与监管研究</t>
    <phoneticPr fontId="1" type="noConversion"/>
  </si>
  <si>
    <t>商学院</t>
  </si>
  <si>
    <t>中国外汇储备的风险管理研究</t>
    <phoneticPr fontId="1" type="noConversion"/>
  </si>
  <si>
    <t>中国金融发展研究院</t>
  </si>
  <si>
    <t>县级官员的激励特征与地方制度绩效研究</t>
    <phoneticPr fontId="1" type="noConversion"/>
  </si>
  <si>
    <t>政府管理学院</t>
  </si>
  <si>
    <t>小产权之房价效应:从实证与制度层面上的分析</t>
    <phoneticPr fontId="1" type="noConversion"/>
  </si>
  <si>
    <t>中国公共财政与政策研究院</t>
    <phoneticPr fontId="1" type="noConversion"/>
  </si>
  <si>
    <t>奈保尔流散作品的全球性特征研究</t>
  </si>
  <si>
    <t>外国语学院</t>
  </si>
  <si>
    <t>我国慈善事业发展中的政府角色研究</t>
  </si>
  <si>
    <t>张量空间上基于流形学习的人脸识别研究</t>
  </si>
  <si>
    <t>基于“节约与扩大内需”悖论的生态文明消费模式实现路径研究</t>
  </si>
  <si>
    <t>社会发展学院</t>
  </si>
  <si>
    <t>基于复杂网络理论的金融网络抗毁性研究</t>
  </si>
  <si>
    <t>信息学院</t>
  </si>
  <si>
    <t>全球生产网络、嵌入式产业集群及地区竞争力</t>
  </si>
  <si>
    <t>国际经济与贸易学院</t>
  </si>
  <si>
    <t>投资者情绪、定向增发价格折扣与发行机制研究</t>
  </si>
  <si>
    <t>任务切换过程中执行控制的加工机制</t>
  </si>
  <si>
    <t>管理科学与工程学院</t>
    <phoneticPr fontId="1" type="noConversion"/>
  </si>
  <si>
    <t>管理科学与工程学院</t>
    <phoneticPr fontId="1" type="noConversion"/>
  </si>
  <si>
    <t>社会发展学院</t>
    <phoneticPr fontId="1" type="noConversion"/>
  </si>
  <si>
    <t>统计与数学学院</t>
    <phoneticPr fontId="1" type="noConversion"/>
  </si>
  <si>
    <t>统计与数学学院</t>
    <phoneticPr fontId="1" type="noConversion"/>
  </si>
  <si>
    <t>人才引进项目</t>
    <phoneticPr fontId="1" type="noConversion"/>
  </si>
  <si>
    <t>我校部分人才引进项目经费使用情况表</t>
    <phoneticPr fontId="1" type="noConversion"/>
  </si>
  <si>
    <t>“中财121人才工程”青年博士发展基金经费使用情况表</t>
    <phoneticPr fontId="1" type="noConversion"/>
  </si>
  <si>
    <t>殷先军</t>
    <phoneticPr fontId="1" type="noConversion"/>
  </si>
  <si>
    <t>科研处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</si>
</sst>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9" workbookViewId="0">
      <selection activeCell="H19" sqref="H19"/>
    </sheetView>
  </sheetViews>
  <sheetFormatPr defaultColWidth="16" defaultRowHeight="18.75" x14ac:dyDescent="0.15"/>
  <cols>
    <col min="1" max="1" width="4.75" style="1" bestFit="1" customWidth="1"/>
    <col min="2" max="2" width="25.75" style="3" bestFit="1" customWidth="1"/>
    <col min="3" max="3" width="8.875" style="1" bestFit="1" customWidth="1"/>
    <col min="4" max="4" width="22.25" style="1" bestFit="1" customWidth="1"/>
    <col min="5" max="6" width="13.25" style="2" bestFit="1" customWidth="1"/>
    <col min="7" max="7" width="11.875" style="1" bestFit="1" customWidth="1"/>
    <col min="8" max="16384" width="16" style="1"/>
  </cols>
  <sheetData>
    <row r="1" spans="1:7" x14ac:dyDescent="0.15">
      <c r="A1" s="5" t="s">
        <v>66</v>
      </c>
      <c r="B1" s="5"/>
      <c r="C1" s="5"/>
      <c r="D1" s="5"/>
      <c r="E1" s="5"/>
      <c r="F1" s="5"/>
      <c r="G1" s="5"/>
    </row>
    <row r="3" spans="1:7" x14ac:dyDescent="0.15">
      <c r="A3" s="6" t="s">
        <v>0</v>
      </c>
      <c r="B3" s="7" t="s">
        <v>23</v>
      </c>
      <c r="C3" s="6" t="s">
        <v>1</v>
      </c>
      <c r="D3" s="6" t="s">
        <v>24</v>
      </c>
      <c r="E3" s="8" t="s">
        <v>2</v>
      </c>
      <c r="F3" s="8" t="s">
        <v>3</v>
      </c>
      <c r="G3" s="6" t="s">
        <v>4</v>
      </c>
    </row>
    <row r="4" spans="1:7" ht="24" x14ac:dyDescent="0.15">
      <c r="A4" s="6">
        <v>1</v>
      </c>
      <c r="B4" s="9" t="s">
        <v>26</v>
      </c>
      <c r="C4" s="6" t="s">
        <v>5</v>
      </c>
      <c r="D4" s="6" t="s">
        <v>30</v>
      </c>
      <c r="E4" s="8">
        <v>30000</v>
      </c>
      <c r="F4" s="8">
        <v>0</v>
      </c>
      <c r="G4" s="8">
        <f t="shared" ref="G4:G23" si="0">E4-F4</f>
        <v>30000</v>
      </c>
    </row>
    <row r="5" spans="1:7" ht="24" x14ac:dyDescent="0.15">
      <c r="A5" s="6">
        <v>2</v>
      </c>
      <c r="B5" s="10" t="s">
        <v>28</v>
      </c>
      <c r="C5" s="6" t="s">
        <v>6</v>
      </c>
      <c r="D5" s="6" t="s">
        <v>59</v>
      </c>
      <c r="E5" s="8">
        <v>30000</v>
      </c>
      <c r="F5" s="8">
        <v>11753.7</v>
      </c>
      <c r="G5" s="8">
        <f t="shared" si="0"/>
        <v>18246.3</v>
      </c>
    </row>
    <row r="6" spans="1:7" x14ac:dyDescent="0.15">
      <c r="A6" s="6">
        <v>3</v>
      </c>
      <c r="B6" s="10" t="s">
        <v>29</v>
      </c>
      <c r="C6" s="6" t="s">
        <v>7</v>
      </c>
      <c r="D6" s="6" t="s">
        <v>27</v>
      </c>
      <c r="E6" s="8">
        <v>30000</v>
      </c>
      <c r="F6" s="8">
        <v>29500</v>
      </c>
      <c r="G6" s="8">
        <f t="shared" si="0"/>
        <v>500</v>
      </c>
    </row>
    <row r="7" spans="1:7" ht="24" x14ac:dyDescent="0.15">
      <c r="A7" s="6">
        <v>4</v>
      </c>
      <c r="B7" s="10" t="s">
        <v>31</v>
      </c>
      <c r="C7" s="6" t="s">
        <v>8</v>
      </c>
      <c r="D7" s="6" t="s">
        <v>32</v>
      </c>
      <c r="E7" s="8">
        <v>30000</v>
      </c>
      <c r="F7" s="8">
        <v>17260.599999999999</v>
      </c>
      <c r="G7" s="8">
        <f t="shared" si="0"/>
        <v>12739.400000000001</v>
      </c>
    </row>
    <row r="8" spans="1:7" x14ac:dyDescent="0.15">
      <c r="A8" s="6">
        <v>5</v>
      </c>
      <c r="B8" s="10" t="s">
        <v>33</v>
      </c>
      <c r="C8" s="6" t="s">
        <v>9</v>
      </c>
      <c r="D8" s="6" t="s">
        <v>60</v>
      </c>
      <c r="E8" s="8">
        <v>30000</v>
      </c>
      <c r="F8" s="8">
        <v>22416</v>
      </c>
      <c r="G8" s="8">
        <f t="shared" si="0"/>
        <v>7584</v>
      </c>
    </row>
    <row r="9" spans="1:7" ht="24" x14ac:dyDescent="0.15">
      <c r="A9" s="6">
        <v>6</v>
      </c>
      <c r="B9" s="10" t="s">
        <v>34</v>
      </c>
      <c r="C9" s="6" t="s">
        <v>10</v>
      </c>
      <c r="D9" s="6" t="s">
        <v>61</v>
      </c>
      <c r="E9" s="8">
        <v>30000</v>
      </c>
      <c r="F9" s="8">
        <v>24000</v>
      </c>
      <c r="G9" s="8">
        <f t="shared" si="0"/>
        <v>6000</v>
      </c>
    </row>
    <row r="10" spans="1:7" ht="24" x14ac:dyDescent="0.15">
      <c r="A10" s="6">
        <v>7</v>
      </c>
      <c r="B10" s="10" t="s">
        <v>36</v>
      </c>
      <c r="C10" s="6" t="s">
        <v>11</v>
      </c>
      <c r="D10" s="7" t="s">
        <v>35</v>
      </c>
      <c r="E10" s="8">
        <v>30000</v>
      </c>
      <c r="F10" s="8">
        <v>23119.4</v>
      </c>
      <c r="G10" s="8">
        <f t="shared" si="0"/>
        <v>6880.5999999999985</v>
      </c>
    </row>
    <row r="11" spans="1:7" ht="24" x14ac:dyDescent="0.15">
      <c r="A11" s="6">
        <v>8</v>
      </c>
      <c r="B11" s="10" t="s">
        <v>37</v>
      </c>
      <c r="C11" s="6" t="s">
        <v>12</v>
      </c>
      <c r="D11" s="6" t="s">
        <v>62</v>
      </c>
      <c r="E11" s="8">
        <v>30000</v>
      </c>
      <c r="F11" s="8">
        <v>27735.93</v>
      </c>
      <c r="G11" s="8">
        <f t="shared" si="0"/>
        <v>2264.0699999999997</v>
      </c>
    </row>
    <row r="12" spans="1:7" ht="24" x14ac:dyDescent="0.15">
      <c r="A12" s="6">
        <v>9</v>
      </c>
      <c r="B12" s="10" t="s">
        <v>39</v>
      </c>
      <c r="C12" s="6" t="s">
        <v>38</v>
      </c>
      <c r="D12" s="6" t="s">
        <v>40</v>
      </c>
      <c r="E12" s="8">
        <v>30000</v>
      </c>
      <c r="F12" s="8">
        <v>15013</v>
      </c>
      <c r="G12" s="8">
        <f t="shared" si="0"/>
        <v>14987</v>
      </c>
    </row>
    <row r="13" spans="1:7" x14ac:dyDescent="0.15">
      <c r="A13" s="6">
        <v>10</v>
      </c>
      <c r="B13" s="10" t="s">
        <v>41</v>
      </c>
      <c r="C13" s="6" t="s">
        <v>13</v>
      </c>
      <c r="D13" s="6" t="s">
        <v>42</v>
      </c>
      <c r="E13" s="8">
        <v>22500</v>
      </c>
      <c r="F13" s="8">
        <v>3750</v>
      </c>
      <c r="G13" s="8">
        <f t="shared" si="0"/>
        <v>18750</v>
      </c>
    </row>
    <row r="14" spans="1:7" ht="24" x14ac:dyDescent="0.15">
      <c r="A14" s="6">
        <v>11</v>
      </c>
      <c r="B14" s="10" t="s">
        <v>43</v>
      </c>
      <c r="C14" s="6" t="s">
        <v>14</v>
      </c>
      <c r="D14" s="6" t="s">
        <v>68</v>
      </c>
      <c r="E14" s="8">
        <v>30000</v>
      </c>
      <c r="F14" s="8">
        <v>29990</v>
      </c>
      <c r="G14" s="8">
        <f t="shared" si="0"/>
        <v>10</v>
      </c>
    </row>
    <row r="15" spans="1:7" ht="24" x14ac:dyDescent="0.15">
      <c r="A15" s="6">
        <v>12</v>
      </c>
      <c r="B15" s="10" t="s">
        <v>45</v>
      </c>
      <c r="C15" s="6" t="s">
        <v>15</v>
      </c>
      <c r="D15" s="6" t="s">
        <v>46</v>
      </c>
      <c r="E15" s="8">
        <v>30000</v>
      </c>
      <c r="F15" s="8">
        <v>29971.64</v>
      </c>
      <c r="G15" s="8">
        <f t="shared" si="0"/>
        <v>28.360000000000582</v>
      </c>
    </row>
    <row r="16" spans="1:7" ht="24" x14ac:dyDescent="0.15">
      <c r="A16" s="6">
        <v>13</v>
      </c>
      <c r="B16" s="10" t="s">
        <v>47</v>
      </c>
      <c r="C16" s="6" t="s">
        <v>16</v>
      </c>
      <c r="D16" s="6" t="s">
        <v>48</v>
      </c>
      <c r="E16" s="8">
        <v>30000</v>
      </c>
      <c r="F16" s="8">
        <v>27106.1</v>
      </c>
      <c r="G16" s="8">
        <f t="shared" si="0"/>
        <v>2893.9000000000015</v>
      </c>
    </row>
    <row r="17" spans="1:7" ht="24" x14ac:dyDescent="0.15">
      <c r="A17" s="6">
        <v>14</v>
      </c>
      <c r="B17" s="10" t="s">
        <v>49</v>
      </c>
      <c r="C17" s="6" t="s">
        <v>17</v>
      </c>
      <c r="D17" s="6" t="s">
        <v>44</v>
      </c>
      <c r="E17" s="8">
        <v>30000</v>
      </c>
      <c r="F17" s="8">
        <v>29803.09</v>
      </c>
      <c r="G17" s="8">
        <f t="shared" si="0"/>
        <v>196.90999999999985</v>
      </c>
    </row>
    <row r="18" spans="1:7" ht="24" x14ac:dyDescent="0.15">
      <c r="A18" s="6">
        <v>15</v>
      </c>
      <c r="B18" s="10" t="s">
        <v>50</v>
      </c>
      <c r="C18" s="6" t="s">
        <v>18</v>
      </c>
      <c r="D18" s="6" t="s">
        <v>62</v>
      </c>
      <c r="E18" s="8">
        <v>30000</v>
      </c>
      <c r="F18" s="8">
        <v>29827.5</v>
      </c>
      <c r="G18" s="8">
        <f t="shared" si="0"/>
        <v>172.5</v>
      </c>
    </row>
    <row r="19" spans="1:7" ht="24" x14ac:dyDescent="0.15">
      <c r="A19" s="6">
        <v>16</v>
      </c>
      <c r="B19" s="10" t="s">
        <v>51</v>
      </c>
      <c r="C19" s="6" t="s">
        <v>19</v>
      </c>
      <c r="D19" s="6" t="s">
        <v>32</v>
      </c>
      <c r="E19" s="8">
        <v>30000</v>
      </c>
      <c r="F19" s="8">
        <v>22490</v>
      </c>
      <c r="G19" s="8">
        <f t="shared" si="0"/>
        <v>7510</v>
      </c>
    </row>
    <row r="20" spans="1:7" ht="24" x14ac:dyDescent="0.15">
      <c r="A20" s="6">
        <v>17</v>
      </c>
      <c r="B20" s="10" t="s">
        <v>53</v>
      </c>
      <c r="C20" s="6" t="s">
        <v>20</v>
      </c>
      <c r="D20" s="6" t="s">
        <v>54</v>
      </c>
      <c r="E20" s="8">
        <v>30000</v>
      </c>
      <c r="F20" s="8">
        <v>19343.62</v>
      </c>
      <c r="G20" s="8">
        <f t="shared" si="0"/>
        <v>10656.380000000001</v>
      </c>
    </row>
    <row r="21" spans="1:7" ht="24" x14ac:dyDescent="0.15">
      <c r="A21" s="6">
        <v>18</v>
      </c>
      <c r="B21" s="10" t="s">
        <v>55</v>
      </c>
      <c r="C21" s="6" t="s">
        <v>21</v>
      </c>
      <c r="D21" s="6" t="s">
        <v>56</v>
      </c>
      <c r="E21" s="8">
        <v>30000</v>
      </c>
      <c r="F21" s="8">
        <v>24000</v>
      </c>
      <c r="G21" s="8">
        <f t="shared" si="0"/>
        <v>6000</v>
      </c>
    </row>
    <row r="22" spans="1:7" ht="24" x14ac:dyDescent="0.15">
      <c r="A22" s="6">
        <v>19</v>
      </c>
      <c r="B22" s="10" t="s">
        <v>57</v>
      </c>
      <c r="C22" s="6" t="s">
        <v>22</v>
      </c>
      <c r="D22" s="6" t="s">
        <v>27</v>
      </c>
      <c r="E22" s="8">
        <v>30000</v>
      </c>
      <c r="F22" s="8">
        <v>27967.99</v>
      </c>
      <c r="G22" s="8">
        <f t="shared" si="0"/>
        <v>2032.0099999999984</v>
      </c>
    </row>
    <row r="23" spans="1:7" ht="24" x14ac:dyDescent="0.15">
      <c r="A23" s="6">
        <v>20</v>
      </c>
      <c r="B23" s="10" t="s">
        <v>58</v>
      </c>
      <c r="C23" s="6" t="s">
        <v>25</v>
      </c>
      <c r="D23" s="6" t="s">
        <v>52</v>
      </c>
      <c r="E23" s="8">
        <v>30000</v>
      </c>
      <c r="F23" s="8">
        <v>21258.3</v>
      </c>
      <c r="G23" s="8">
        <f t="shared" si="0"/>
        <v>8741.7000000000007</v>
      </c>
    </row>
    <row r="24" spans="1:7" x14ac:dyDescent="0.15">
      <c r="G24" s="2"/>
    </row>
    <row r="25" spans="1:7" x14ac:dyDescent="0.15">
      <c r="A25" s="4" t="s">
        <v>65</v>
      </c>
      <c r="B25" s="4"/>
      <c r="C25" s="4"/>
      <c r="D25" s="4"/>
      <c r="E25" s="4"/>
      <c r="F25" s="4"/>
      <c r="G25" s="4"/>
    </row>
    <row r="26" spans="1:7" x14ac:dyDescent="0.15">
      <c r="A26" s="6" t="s">
        <v>0</v>
      </c>
      <c r="B26" s="7" t="s">
        <v>23</v>
      </c>
      <c r="C26" s="6" t="s">
        <v>1</v>
      </c>
      <c r="D26" s="6" t="s">
        <v>24</v>
      </c>
      <c r="E26" s="8" t="s">
        <v>2</v>
      </c>
      <c r="F26" s="8" t="s">
        <v>3</v>
      </c>
      <c r="G26" s="6" t="s">
        <v>4</v>
      </c>
    </row>
    <row r="27" spans="1:7" x14ac:dyDescent="0.15">
      <c r="A27" s="10">
        <v>1</v>
      </c>
      <c r="B27" s="10" t="s">
        <v>64</v>
      </c>
      <c r="C27" s="6" t="s">
        <v>67</v>
      </c>
      <c r="D27" s="6" t="s">
        <v>63</v>
      </c>
      <c r="E27" s="8">
        <v>50000</v>
      </c>
      <c r="F27" s="8">
        <v>44160.56</v>
      </c>
      <c r="G27" s="8">
        <f>E27-F27</f>
        <v>5839.4400000000023</v>
      </c>
    </row>
  </sheetData>
  <mergeCells count="2">
    <mergeCell ref="A1:G1"/>
    <mergeCell ref="A25:G25"/>
  </mergeCells>
  <phoneticPr fontId="1" type="noConversion"/>
  <printOptions horizontalCentered="1"/>
  <pageMargins left="0.16" right="0.24" top="0.16" bottom="0.1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2014-06-17T09:08:08Z</dcterms:modified>
</cp:coreProperties>
</file>